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7CC08C53-F956-436A-9D17-47DA70BE77B0}"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<sst xmlns="http://schemas.openxmlformats.org/spreadsheetml/2006/main" count="2796" uniqueCount="886">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</sst>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376</v>
      </c>
      <c r="B10" s="102"/>
      <c r="C10" s="94" t="str">
        <f>VLOOKUP(A10,'TRE- BLOQUE 1'!1:1048576,5,0)</f>
        <v>G. Obras en Líneas en Explotación</v>
      </c>
      <c r="D10" s="94"/>
      <c r="E10" s="94"/>
      <c r="F10" s="94"/>
      <c r="G10" s="94" t="str">
        <f>VLOOKUP(A10,'TRE- BLOQUE 1'!1:1048576,7,0)</f>
        <v>Experto/a 3</v>
      </c>
      <c r="H10" s="94"/>
      <c r="I10" s="95" t="str">
        <f>VLOOKUP(A10,'TRE- BLOQUE 1'!1:1048576,10,0)</f>
        <v>Director/a de Obra en Obras Ferroviarias de infraestructura y vía.</v>
      </c>
      <c r="J10" s="96"/>
      <c r="K10" s="94" t="str">
        <f>VLOOKUP(A10,'TRE- BLOQUE 1'!1:1048576,13,0)</f>
        <v>Sevilla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Experiencia global en obra de al menos 20 años.
 - Al menos 5 años de experiencia en obras ferroviarias de infraestructura y vía.
 - Valorable conocimiento de los procedimientos del ADIF.
 - Valorabale conocimientos de software de cálculo de estructuras.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XlxtY8H+BZ3VT9r8KJYGNmzcWvVWpAQQm2TKvryAefmrZGlqL5AIBf2J6oTWwq624pYJerhDpR9eu5q1xNCvvQ==" saltValue="3Jd24kcq9L1Ty1rg7TVKt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2023-02-27T12:34:46Z</dcterms:modified>
</cp:coreProperties>
</file>